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Sayfa1" sheetId="1" r:id="rId1"/>
  </sheets>
  <calcPr calcId="144525"/>
</workbook>
</file>

<file path=xl/calcChain.xml><?xml version="1.0" encoding="utf-8"?>
<calcChain xmlns="http://schemas.openxmlformats.org/spreadsheetml/2006/main">
  <c r="G15" i="1" l="1"/>
  <c r="E15" i="1"/>
  <c r="H15" i="1" l="1"/>
  <c r="E7" i="1"/>
  <c r="G7" i="1"/>
  <c r="E8" i="1"/>
  <c r="G8" i="1"/>
  <c r="E9" i="1"/>
  <c r="G9" i="1"/>
  <c r="E10" i="1"/>
  <c r="G10" i="1"/>
  <c r="E11" i="1"/>
  <c r="G11" i="1"/>
  <c r="E12" i="1"/>
  <c r="G12" i="1"/>
  <c r="E13" i="1"/>
  <c r="G13" i="1"/>
  <c r="E14" i="1"/>
  <c r="G14" i="1"/>
  <c r="H13" i="1" l="1"/>
  <c r="H11" i="1"/>
  <c r="H10" i="1"/>
  <c r="H9" i="1"/>
  <c r="H7" i="1"/>
  <c r="H14" i="1"/>
  <c r="H12" i="1"/>
  <c r="H8" i="1"/>
</calcChain>
</file>

<file path=xl/sharedStrings.xml><?xml version="1.0" encoding="utf-8"?>
<sst xmlns="http://schemas.openxmlformats.org/spreadsheetml/2006/main" count="42" uniqueCount="34">
  <si>
    <t>SIRA NO</t>
  </si>
  <si>
    <t>ALES 
PUANI</t>
  </si>
  <si>
    <t>ALES 
PUANININ
 %60'I</t>
  </si>
  <si>
    <t>YABANCI DİL PUANI</t>
  </si>
  <si>
    <t>YABANCI DİL PUANININ 
%40'I</t>
  </si>
  <si>
    <t>TOPLAM 
PUAN</t>
  </si>
  <si>
    <t>AÇIKLAMA</t>
  </si>
  <si>
    <t>BAŞVURAN ADAYLAR *</t>
  </si>
  <si>
    <t>T.C. KİMLİK NO **</t>
  </si>
  <si>
    <t>ŞEBİNKARAHİSAR UYGULAMALI BİLİMLER YÜKSEKOKULU</t>
  </si>
  <si>
    <t>Gıda Teknolojisi Bölümü Gıda Teknolojisi ABD. Ön Değerlendirme Formu  ( İLAN NO:32412)</t>
  </si>
  <si>
    <t>SINAVA GİRMEYE HAK KAZANDI</t>
  </si>
  <si>
    <t>İLAN ŞARTI : Gıda Mühendisliği veya Gıda Teknolojisi lisans mezunu olup, ilgili alanların birinde tezli yüksek lisans yapıyor olmak.</t>
  </si>
  <si>
    <t>NU**** ZE**** ÖZ****</t>
  </si>
  <si>
    <t>AY***** İN**</t>
  </si>
  <si>
    <t>HA*** MA***</t>
  </si>
  <si>
    <t>ME*** KA****</t>
  </si>
  <si>
    <t>SE** TO***</t>
  </si>
  <si>
    <t>HA**** AY***</t>
  </si>
  <si>
    <t>İL**** BA******</t>
  </si>
  <si>
    <t>SE*** SO*****</t>
  </si>
  <si>
    <t>515******36</t>
  </si>
  <si>
    <t>174******12</t>
  </si>
  <si>
    <t>289******40</t>
  </si>
  <si>
    <t>612******26</t>
  </si>
  <si>
    <t>294******04</t>
  </si>
  <si>
    <t>595******22</t>
  </si>
  <si>
    <t>675******36</t>
  </si>
  <si>
    <t>120******00</t>
  </si>
  <si>
    <t>256******64</t>
  </si>
  <si>
    <t>FA*** A*</t>
  </si>
  <si>
    <t>Sınav Saati : 13.00</t>
  </si>
  <si>
    <t>Sınav Yeri : Giresun Üniversitesi Fen Bilimleri Enstitüsü</t>
  </si>
  <si>
    <t xml:space="preserve">Sınav Tarihi : 12.02.2024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</si>
</sst>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8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1"/>
      <name val="Arial Tur"/>
      <charset val="162"/>
    </font>
    <font>
      <b/>
      <sz val="10"/>
      <name val="Arial Tur"/>
      <charset val="162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2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protection locked="0"/>
    </xf>
    <xf numFmtId="164" fontId="1" fillId="0" borderId="2" xfId="0" applyNumberFormat="1" applyFont="1" applyFill="1" applyBorder="1" applyAlignment="1" applyProtection="1"/>
    <xf numFmtId="0" fontId="0" fillId="0" borderId="0" xfId="0" applyFont="1"/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0" fillId="0" borderId="0" xfId="0" applyAlignment="1">
      <alignment horizontal="left" wrapText="1"/>
    </xf>
    <xf numFmtId="164" fontId="1" fillId="0" borderId="2" xfId="0" applyNumberFormat="1" applyFont="1" applyFill="1" applyBorder="1" applyAlignment="1" applyProtection="1">
      <alignment horizontal="center"/>
    </xf>
    <xf numFmtId="164" fontId="1" fillId="0" borderId="3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/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K7" sqref="K7"/>
    </sheetView>
  </sheetViews>
  <sheetFormatPr defaultRowHeight="15"/>
  <cols>
    <col min="1" max="1" width="7" customWidth="1"/>
    <col min="2" max="2" width="27.28515625" customWidth="1"/>
    <col min="3" max="3" width="18.28515625" customWidth="1"/>
    <col min="4" max="4" width="14.85546875" bestFit="1" customWidth="1"/>
    <col min="5" max="5" width="10" customWidth="1"/>
    <col min="6" max="6" width="9.5703125" bestFit="1" customWidth="1"/>
    <col min="7" max="7" width="10.7109375" customWidth="1"/>
    <col min="8" max="8" width="12.5703125" customWidth="1"/>
    <col min="9" max="9" width="33.5703125" customWidth="1"/>
  </cols>
  <sheetData>
    <row r="1" spans="1:9">
      <c r="A1" s="17" t="s">
        <v>9</v>
      </c>
      <c r="B1" s="17"/>
      <c r="C1" s="17"/>
      <c r="D1" s="17"/>
      <c r="E1" s="17"/>
      <c r="F1" s="17"/>
      <c r="G1" s="17"/>
      <c r="H1" s="17"/>
      <c r="I1" s="17"/>
    </row>
    <row r="2" spans="1:9">
      <c r="A2" s="18" t="s">
        <v>10</v>
      </c>
      <c r="B2" s="18"/>
      <c r="C2" s="18"/>
      <c r="D2" s="18"/>
      <c r="E2" s="18"/>
      <c r="F2" s="18"/>
      <c r="G2" s="18"/>
      <c r="H2" s="18"/>
      <c r="I2" s="18"/>
    </row>
    <row r="3" spans="1:9">
      <c r="A3" s="18"/>
      <c r="B3" s="18"/>
      <c r="C3" s="18"/>
      <c r="D3" s="18"/>
      <c r="E3" s="18"/>
      <c r="F3" s="18"/>
      <c r="G3" s="18"/>
      <c r="H3" s="18"/>
      <c r="I3" s="18"/>
    </row>
    <row r="4" spans="1:9" ht="30" customHeight="1">
      <c r="A4" s="20" t="s">
        <v>12</v>
      </c>
      <c r="B4" s="20"/>
      <c r="C4" s="20"/>
      <c r="D4" s="20"/>
      <c r="E4" s="20"/>
      <c r="F4" s="20"/>
      <c r="G4" s="20"/>
      <c r="H4" s="20"/>
      <c r="I4" s="20"/>
    </row>
    <row r="5" spans="1:9">
      <c r="A5" s="19"/>
      <c r="B5" s="19"/>
      <c r="C5" s="19"/>
      <c r="D5" s="19"/>
      <c r="E5" s="19"/>
      <c r="F5" s="19"/>
      <c r="G5" s="19"/>
      <c r="H5" s="19"/>
      <c r="I5" s="19"/>
    </row>
    <row r="6" spans="1:9" ht="51.75">
      <c r="A6" s="1" t="s">
        <v>0</v>
      </c>
      <c r="B6" s="2" t="s">
        <v>7</v>
      </c>
      <c r="C6" s="2" t="s">
        <v>8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</row>
    <row r="7" spans="1:9" s="6" customFormat="1" ht="20.25" customHeight="1">
      <c r="A7" s="3">
        <v>1</v>
      </c>
      <c r="B7" s="4" t="s">
        <v>13</v>
      </c>
      <c r="C7" s="24" t="s">
        <v>21</v>
      </c>
      <c r="D7" s="13">
        <v>88.106520000000003</v>
      </c>
      <c r="E7" s="10">
        <f t="shared" ref="E7:E14" si="0">D7/100*60</f>
        <v>52.863911999999999</v>
      </c>
      <c r="F7" s="13">
        <v>86.25</v>
      </c>
      <c r="G7" s="5">
        <f t="shared" ref="G7:G14" si="1">F7/100*40</f>
        <v>34.5</v>
      </c>
      <c r="H7" s="10">
        <f t="shared" ref="H7:H14" si="2">G7+E7</f>
        <v>87.363911999999999</v>
      </c>
      <c r="I7" s="27" t="s">
        <v>11</v>
      </c>
    </row>
    <row r="8" spans="1:9" s="6" customFormat="1" ht="20.25" customHeight="1">
      <c r="A8" s="3">
        <v>2</v>
      </c>
      <c r="B8" s="4" t="s">
        <v>14</v>
      </c>
      <c r="C8" s="24" t="s">
        <v>22</v>
      </c>
      <c r="D8" s="13">
        <v>80.788690000000003</v>
      </c>
      <c r="E8" s="10">
        <f t="shared" si="0"/>
        <v>48.473214000000006</v>
      </c>
      <c r="F8" s="13">
        <v>85</v>
      </c>
      <c r="G8" s="5">
        <f t="shared" si="1"/>
        <v>34</v>
      </c>
      <c r="H8" s="10">
        <f t="shared" si="2"/>
        <v>82.473214000000013</v>
      </c>
      <c r="I8" s="27" t="s">
        <v>11</v>
      </c>
    </row>
    <row r="9" spans="1:9" s="6" customFormat="1" ht="20.25" customHeight="1">
      <c r="A9" s="3">
        <v>3</v>
      </c>
      <c r="B9" s="7" t="s">
        <v>15</v>
      </c>
      <c r="C9" s="25" t="s">
        <v>23</v>
      </c>
      <c r="D9" s="14">
        <v>72.420469999999995</v>
      </c>
      <c r="E9" s="10">
        <f t="shared" si="0"/>
        <v>43.452281999999997</v>
      </c>
      <c r="F9" s="14">
        <v>90</v>
      </c>
      <c r="G9" s="5">
        <f t="shared" si="1"/>
        <v>36</v>
      </c>
      <c r="H9" s="11">
        <f t="shared" si="2"/>
        <v>79.452281999999997</v>
      </c>
      <c r="I9" s="27" t="s">
        <v>11</v>
      </c>
    </row>
    <row r="10" spans="1:9" s="6" customFormat="1" ht="20.25" customHeight="1">
      <c r="A10" s="3">
        <v>4</v>
      </c>
      <c r="B10" s="4" t="s">
        <v>16</v>
      </c>
      <c r="C10" s="24" t="s">
        <v>24</v>
      </c>
      <c r="D10" s="13">
        <v>86.246049999999997</v>
      </c>
      <c r="E10" s="10">
        <f t="shared" si="0"/>
        <v>51.747630000000001</v>
      </c>
      <c r="F10" s="13">
        <v>60</v>
      </c>
      <c r="G10" s="5">
        <f t="shared" si="1"/>
        <v>24</v>
      </c>
      <c r="H10" s="10">
        <f t="shared" si="2"/>
        <v>75.747630000000001</v>
      </c>
      <c r="I10" s="27" t="s">
        <v>11</v>
      </c>
    </row>
    <row r="11" spans="1:9" s="6" customFormat="1" ht="20.25" customHeight="1">
      <c r="A11" s="3">
        <v>5</v>
      </c>
      <c r="B11" s="8" t="s">
        <v>17</v>
      </c>
      <c r="C11" s="26" t="s">
        <v>25</v>
      </c>
      <c r="D11" s="15">
        <v>75.670180000000002</v>
      </c>
      <c r="E11" s="10">
        <f t="shared" si="0"/>
        <v>45.402107999999998</v>
      </c>
      <c r="F11" s="15">
        <v>75</v>
      </c>
      <c r="G11" s="5">
        <f t="shared" si="1"/>
        <v>30</v>
      </c>
      <c r="H11" s="12">
        <f t="shared" si="2"/>
        <v>75.402107999999998</v>
      </c>
      <c r="I11" s="27" t="s">
        <v>11</v>
      </c>
    </row>
    <row r="12" spans="1:9" s="6" customFormat="1" ht="20.25" customHeight="1">
      <c r="A12" s="3">
        <v>6</v>
      </c>
      <c r="B12" s="4" t="s">
        <v>30</v>
      </c>
      <c r="C12" s="24" t="s">
        <v>26</v>
      </c>
      <c r="D12" s="13">
        <v>79.436880000000002</v>
      </c>
      <c r="E12" s="10">
        <f t="shared" si="0"/>
        <v>47.662127999999996</v>
      </c>
      <c r="F12" s="13">
        <v>66.25</v>
      </c>
      <c r="G12" s="5">
        <f t="shared" si="1"/>
        <v>26.5</v>
      </c>
      <c r="H12" s="10">
        <f t="shared" si="2"/>
        <v>74.162127999999996</v>
      </c>
      <c r="I12" s="27" t="s">
        <v>11</v>
      </c>
    </row>
    <row r="13" spans="1:9" s="6" customFormat="1" ht="20.25" customHeight="1">
      <c r="A13" s="3">
        <v>7</v>
      </c>
      <c r="B13" s="4" t="s">
        <v>18</v>
      </c>
      <c r="C13" s="24" t="s">
        <v>27</v>
      </c>
      <c r="D13" s="13">
        <v>77.133579999999995</v>
      </c>
      <c r="E13" s="10">
        <f t="shared" si="0"/>
        <v>46.280147999999997</v>
      </c>
      <c r="F13" s="13">
        <v>66.25</v>
      </c>
      <c r="G13" s="5">
        <f t="shared" si="1"/>
        <v>26.5</v>
      </c>
      <c r="H13" s="10">
        <f t="shared" si="2"/>
        <v>72.780147999999997</v>
      </c>
      <c r="I13" s="27" t="s">
        <v>11</v>
      </c>
    </row>
    <row r="14" spans="1:9" s="6" customFormat="1" ht="20.25" customHeight="1">
      <c r="A14" s="3">
        <v>8</v>
      </c>
      <c r="B14" s="4" t="s">
        <v>19</v>
      </c>
      <c r="C14" s="24" t="s">
        <v>28</v>
      </c>
      <c r="D14" s="13">
        <v>75.568740000000005</v>
      </c>
      <c r="E14" s="10">
        <f t="shared" si="0"/>
        <v>45.341244000000003</v>
      </c>
      <c r="F14" s="13">
        <v>61.25</v>
      </c>
      <c r="G14" s="5">
        <f t="shared" si="1"/>
        <v>24.5</v>
      </c>
      <c r="H14" s="10">
        <f t="shared" si="2"/>
        <v>69.841244000000003</v>
      </c>
      <c r="I14" s="27" t="s">
        <v>11</v>
      </c>
    </row>
    <row r="15" spans="1:9" ht="18.75" customHeight="1">
      <c r="A15" s="3">
        <v>9</v>
      </c>
      <c r="B15" s="4" t="s">
        <v>20</v>
      </c>
      <c r="C15" s="24" t="s">
        <v>29</v>
      </c>
      <c r="D15" s="13">
        <v>74.300420000000003</v>
      </c>
      <c r="E15" s="10">
        <f t="shared" ref="E15" si="3">D15/100*60</f>
        <v>44.580252000000002</v>
      </c>
      <c r="F15" s="13">
        <v>62.5</v>
      </c>
      <c r="G15" s="5">
        <f t="shared" ref="G15" si="4">F15/100*40</f>
        <v>25</v>
      </c>
      <c r="H15" s="10">
        <f t="shared" ref="H15" si="5">G15+E15</f>
        <v>69.580252000000002</v>
      </c>
      <c r="I15" s="27" t="s">
        <v>11</v>
      </c>
    </row>
    <row r="16" spans="1:9" ht="89.25" hidden="1" customHeight="1"/>
    <row r="17" spans="1:9" ht="30.75" customHeight="1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25.5" customHeight="1">
      <c r="A18" s="9"/>
      <c r="B18" s="23" t="s">
        <v>32</v>
      </c>
      <c r="C18" s="22"/>
      <c r="D18" s="22"/>
      <c r="E18" s="9"/>
      <c r="F18" s="9"/>
      <c r="G18" s="9"/>
      <c r="H18" s="9"/>
      <c r="I18" s="9"/>
    </row>
    <row r="19" spans="1:9" ht="18.75">
      <c r="B19" s="23" t="s">
        <v>33</v>
      </c>
      <c r="C19" s="21"/>
      <c r="D19" s="21"/>
    </row>
    <row r="20" spans="1:9" ht="18.75">
      <c r="B20" s="23" t="s">
        <v>31</v>
      </c>
      <c r="C20" s="21"/>
      <c r="D20" s="21"/>
    </row>
  </sheetData>
  <mergeCells count="5">
    <mergeCell ref="A1:I1"/>
    <mergeCell ref="A2:I3"/>
    <mergeCell ref="A5:I5"/>
    <mergeCell ref="A4:I4"/>
    <mergeCell ref="A17:I17"/>
  </mergeCells>
  <pageMargins left="0.70866141732283472" right="0.70866141732283472" top="0.74803149606299213" bottom="0.74803149606299213" header="0.31496062992125984" footer="0.31496062992125984"/>
  <pageSetup paperSize="9" scale="62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Personel-1</dc:creator>
  <cp:lastModifiedBy>Zuhal</cp:lastModifiedBy>
  <cp:lastPrinted>2021-05-06T06:51:23Z</cp:lastPrinted>
  <dcterms:created xsi:type="dcterms:W3CDTF">2015-06-15T12:55:20Z</dcterms:created>
  <dcterms:modified xsi:type="dcterms:W3CDTF">2024-01-29T10:43:45Z</dcterms:modified>
</cp:coreProperties>
</file>